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K8" i="1" l="1"/>
  <c r="K9" i="1"/>
  <c r="K10" i="1"/>
  <c r="K11" i="1"/>
  <c r="K12" i="1"/>
  <c r="K13" i="1"/>
  <c r="K14" i="1"/>
  <c r="K7" i="1"/>
  <c r="I8" i="1"/>
  <c r="I9" i="1"/>
  <c r="I10" i="1"/>
  <c r="I11" i="1"/>
  <c r="I12" i="1"/>
  <c r="I13" i="1"/>
  <c r="I14" i="1"/>
  <c r="I7" i="1"/>
  <c r="G8" i="1"/>
  <c r="G9" i="1"/>
  <c r="G10" i="1"/>
  <c r="G11" i="1"/>
  <c r="G12" i="1"/>
  <c r="G13" i="1"/>
  <c r="G14" i="1"/>
  <c r="G7" i="1"/>
  <c r="E8" i="1"/>
  <c r="E9" i="1"/>
  <c r="E10" i="1"/>
  <c r="E11" i="1"/>
  <c r="E12" i="1"/>
  <c r="E13" i="1"/>
  <c r="E14" i="1"/>
  <c r="E7" i="1"/>
  <c r="C14" i="1" l="1"/>
  <c r="C13" i="1"/>
  <c r="C12" i="1"/>
  <c r="C11" i="1"/>
  <c r="C10" i="1"/>
  <c r="C9" i="1"/>
  <c r="C8" i="1"/>
  <c r="C7" i="1"/>
</calcChain>
</file>

<file path=xl/sharedStrings.xml><?xml version="1.0" encoding="utf-8"?>
<sst xmlns="http://schemas.openxmlformats.org/spreadsheetml/2006/main" count="30" uniqueCount="23">
  <si>
    <t>فئة العمر (بالنسبة)</t>
  </si>
  <si>
    <t>مجموع الحائزين</t>
  </si>
  <si>
    <t>نشاط زراعي فقط</t>
  </si>
  <si>
    <t>قطاع خاص دون ضمان</t>
  </si>
  <si>
    <t>قطاع خاص مع ضمان</t>
  </si>
  <si>
    <t>قطاع عام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</si>
  <si>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</si>
  <si>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</si>
  <si>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</si>
  <si>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</si>
  <si>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</si>
  <si>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</si>
  <si>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</si>
  <si>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6.1</t>
  </si>
  <si>
    <t xml:space="preserve"> * يمكن تسجيل فروقات طفيفة بنسبة 0.1 وذلك نتيجة التدوير</t>
  </si>
  <si>
    <t>**يقصد بهذا التصنيف الاشخاص المعنويين</t>
  </si>
  <si>
    <t>المساحة المزروعة بالدونم</t>
  </si>
  <si>
    <t>توزيع عدد الحائزين الزراعيين حسب حجم المساحة المزروعة وحسب  النشاط الزراعي وغير الزراعي وفئة عمر الحائز*</t>
  </si>
  <si>
    <t>غير معني**</t>
  </si>
  <si>
    <t>%</t>
  </si>
  <si>
    <t>المساحة
 المزروعة</t>
  </si>
  <si>
    <t>المساحة 
المزروعة</t>
  </si>
  <si>
    <t>قضاء : حاصبيّا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</si>
</sst>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_);_(* \(#,##0.0\);_(* &quot;-&quot;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2" xfId="0" applyFont="1" applyBorder="1" applyAlignment="1">
      <alignment horizontal="center" vertical="center"/>
    </xf>
    <xf numFmtId="165" fontId="5" fillId="0" borderId="8" xfId="1" applyNumberFormat="1" applyFont="1" applyBorder="1"/>
    <xf numFmtId="165" fontId="5" fillId="0" borderId="5" xfId="1" applyNumberFormat="1" applyFont="1" applyBorder="1"/>
    <xf numFmtId="165" fontId="5" fillId="0" borderId="10" xfId="1" applyNumberFormat="1" applyFont="1" applyBorder="1"/>
    <xf numFmtId="165" fontId="5" fillId="0" borderId="17" xfId="1" applyNumberFormat="1" applyFont="1" applyBorder="1"/>
    <xf numFmtId="165" fontId="6" fillId="0" borderId="20" xfId="1" applyNumberFormat="1" applyFont="1" applyBorder="1"/>
    <xf numFmtId="165" fontId="5" fillId="0" borderId="12" xfId="1" applyNumberFormat="1" applyFont="1" applyBorder="1"/>
    <xf numFmtId="165" fontId="5" fillId="0" borderId="16" xfId="1" applyNumberFormat="1" applyFont="1" applyBorder="1"/>
    <xf numFmtId="165" fontId="6" fillId="0" borderId="18" xfId="1" applyNumberFormat="1" applyFont="1" applyBorder="1"/>
    <xf numFmtId="165" fontId="0" fillId="0" borderId="0" xfId="0" applyNumberFormat="1"/>
    <xf numFmtId="0" fontId="1" fillId="0" borderId="4" xfId="0" applyFont="1" applyBorder="1" applyAlignment="1">
      <alignment horizontal="right" wrapText="1"/>
    </xf>
    <xf numFmtId="0" fontId="1" fillId="0" borderId="9" xfId="0" applyFont="1" applyBorder="1"/>
    <xf numFmtId="0" fontId="1" fillId="0" borderId="14" xfId="0" applyFont="1" applyBorder="1"/>
    <xf numFmtId="0" fontId="7" fillId="0" borderId="2" xfId="0" applyFont="1" applyBorder="1" applyAlignment="1">
      <alignment horizontal="right" indent="1"/>
    </xf>
    <xf numFmtId="0" fontId="8" fillId="0" borderId="0" xfId="0" applyFont="1"/>
    <xf numFmtId="164" fontId="5" fillId="0" borderId="6" xfId="0" applyNumberFormat="1" applyFont="1" applyBorder="1"/>
    <xf numFmtId="164" fontId="5" fillId="0" borderId="7" xfId="0" applyNumberFormat="1" applyFont="1" applyBorder="1"/>
    <xf numFmtId="166" fontId="5" fillId="0" borderId="6" xfId="0" applyNumberFormat="1" applyFont="1" applyBorder="1"/>
    <xf numFmtId="164" fontId="5" fillId="0" borderId="11" xfId="0" applyNumberFormat="1" applyFont="1" applyBorder="1"/>
    <xf numFmtId="164" fontId="5" fillId="0" borderId="13" xfId="0" applyNumberFormat="1" applyFont="1" applyBorder="1"/>
    <xf numFmtId="166" fontId="5" fillId="0" borderId="11" xfId="0" applyNumberFormat="1" applyFont="1" applyBorder="1"/>
    <xf numFmtId="164" fontId="5" fillId="0" borderId="15" xfId="0" applyNumberFormat="1" applyFont="1" applyBorder="1"/>
    <xf numFmtId="164" fontId="5" fillId="0" borderId="22" xfId="0" applyNumberFormat="1" applyFont="1" applyBorder="1"/>
    <xf numFmtId="166" fontId="5" fillId="0" borderId="23" xfId="0" applyNumberFormat="1" applyFont="1" applyBorder="1"/>
    <xf numFmtId="164" fontId="6" fillId="0" borderId="19" xfId="0" applyNumberFormat="1" applyFont="1" applyBorder="1"/>
    <xf numFmtId="164" fontId="6" fillId="0" borderId="21" xfId="0" applyNumberFormat="1" applyFont="1" applyBorder="1"/>
    <xf numFmtId="166" fontId="6" fillId="0" borderId="19" xfId="0" applyNumberFormat="1" applyFont="1" applyBorder="1"/>
    <xf numFmtId="166" fontId="6" fillId="0" borderId="21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3" fillId="0" borderId="2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I27" sqref="I27"/>
    </sheetView>
  </sheetViews>
  <sheetFormatPr defaultRowHeight="15" x14ac:dyDescent="0.25"/>
  <cols>
    <col min="1" max="1" width="18.42578125" customWidth="1"/>
    <col min="2" max="2" width="12.28515625" customWidth="1"/>
    <col min="3" max="3" width="9" customWidth="1"/>
    <col min="4" max="4" width="12.7109375" customWidth="1"/>
    <col min="5" max="5" width="9.28515625" customWidth="1"/>
    <col min="6" max="6" width="12.28515625" customWidth="1"/>
    <col min="7" max="7" width="8.5703125" customWidth="1"/>
    <col min="8" max="8" width="13.42578125" customWidth="1"/>
    <col min="9" max="9" width="7.85546875" customWidth="1"/>
    <col min="10" max="10" width="13" customWidth="1"/>
    <col min="11" max="11" width="8.85546875" customWidth="1"/>
  </cols>
  <sheetData>
    <row r="1" spans="1:11" ht="57" customHeight="1" x14ac:dyDescent="0.25">
      <c r="A1" s="38" t="s">
        <v>22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1" ht="72.75" customHeight="1" x14ac:dyDescent="0.25">
      <c r="A2" s="33" t="s">
        <v>17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ht="26.25" customHeight="1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9.5" thickBot="1" x14ac:dyDescent="0.35">
      <c r="A4" s="15" t="s">
        <v>13</v>
      </c>
      <c r="I4" s="32" t="s">
        <v>16</v>
      </c>
      <c r="J4" s="32"/>
      <c r="K4" s="32"/>
    </row>
    <row r="5" spans="1:11" ht="36.75" customHeight="1" thickBot="1" x14ac:dyDescent="0.3">
      <c r="A5" s="34" t="s">
        <v>0</v>
      </c>
      <c r="B5" s="36" t="s">
        <v>1</v>
      </c>
      <c r="C5" s="36"/>
      <c r="D5" s="36" t="s">
        <v>2</v>
      </c>
      <c r="E5" s="36"/>
      <c r="F5" s="37" t="s">
        <v>3</v>
      </c>
      <c r="G5" s="37"/>
      <c r="H5" s="37" t="s">
        <v>4</v>
      </c>
      <c r="I5" s="37"/>
      <c r="J5" s="36" t="s">
        <v>5</v>
      </c>
      <c r="K5" s="36"/>
    </row>
    <row r="6" spans="1:11" ht="30.75" thickBot="1" x14ac:dyDescent="0.3">
      <c r="A6" s="35"/>
      <c r="B6" s="30" t="s">
        <v>20</v>
      </c>
      <c r="C6" s="1" t="s">
        <v>19</v>
      </c>
      <c r="D6" s="30" t="s">
        <v>21</v>
      </c>
      <c r="E6" s="1" t="s">
        <v>19</v>
      </c>
      <c r="F6" s="30" t="s">
        <v>20</v>
      </c>
      <c r="G6" s="1" t="s">
        <v>19</v>
      </c>
      <c r="H6" s="30" t="s">
        <v>21</v>
      </c>
      <c r="I6" s="1" t="s">
        <v>19</v>
      </c>
      <c r="J6" s="30" t="s">
        <v>21</v>
      </c>
      <c r="K6" s="1" t="s">
        <v>19</v>
      </c>
    </row>
    <row r="7" spans="1:11" x14ac:dyDescent="0.25">
      <c r="A7" s="11" t="s">
        <v>18</v>
      </c>
      <c r="B7" s="3">
        <v>185.5</v>
      </c>
      <c r="C7" s="16">
        <f>B7/$B$14*100</f>
        <v>0.34966442111735596</v>
      </c>
      <c r="D7" s="2">
        <v>0</v>
      </c>
      <c r="E7" s="17">
        <f>D7/B7*100</f>
        <v>0</v>
      </c>
      <c r="F7" s="3">
        <v>0</v>
      </c>
      <c r="G7" s="18">
        <f>F7/B7*100</f>
        <v>0</v>
      </c>
      <c r="H7" s="2">
        <v>0</v>
      </c>
      <c r="I7" s="18">
        <f>H7/B7*100</f>
        <v>0</v>
      </c>
      <c r="J7" s="3">
        <v>0</v>
      </c>
      <c r="K7" s="18">
        <f>J7/B7*100</f>
        <v>0</v>
      </c>
    </row>
    <row r="8" spans="1:11" x14ac:dyDescent="0.25">
      <c r="A8" s="12" t="s">
        <v>6</v>
      </c>
      <c r="B8" s="4">
        <v>557.15499999999997</v>
      </c>
      <c r="C8" s="19">
        <f t="shared" ref="C8:C14" si="0">B8/$B$14*100</f>
        <v>1.0502279274805415</v>
      </c>
      <c r="D8" s="7">
        <v>319.31</v>
      </c>
      <c r="E8" s="20">
        <f t="shared" ref="E8:E14" si="1">D8/B8*100</f>
        <v>57.310802200464863</v>
      </c>
      <c r="F8" s="4">
        <v>162.69499999999999</v>
      </c>
      <c r="G8" s="21">
        <f t="shared" ref="G8:G14" si="2">F8/B8*100</f>
        <v>29.201030233956438</v>
      </c>
      <c r="H8" s="7">
        <v>2.9</v>
      </c>
      <c r="I8" s="21">
        <f t="shared" ref="I8:I14" si="3">H8/B8*100</f>
        <v>0.52050147624987664</v>
      </c>
      <c r="J8" s="4">
        <v>72.25</v>
      </c>
      <c r="K8" s="21">
        <f t="shared" ref="K8:K14" si="4">J8/B8*100</f>
        <v>12.967666089328823</v>
      </c>
    </row>
    <row r="9" spans="1:11" x14ac:dyDescent="0.25">
      <c r="A9" s="12" t="s">
        <v>7</v>
      </c>
      <c r="B9" s="4">
        <v>4078.3850000000002</v>
      </c>
      <c r="C9" s="19">
        <f t="shared" si="0"/>
        <v>7.6876880329849477</v>
      </c>
      <c r="D9" s="7">
        <v>2268.634</v>
      </c>
      <c r="E9" s="20">
        <f t="shared" si="1"/>
        <v>55.625793052887353</v>
      </c>
      <c r="F9" s="4">
        <v>948.3</v>
      </c>
      <c r="G9" s="21">
        <f t="shared" si="2"/>
        <v>23.251850916477967</v>
      </c>
      <c r="H9" s="7">
        <v>251.45</v>
      </c>
      <c r="I9" s="21">
        <f t="shared" si="3"/>
        <v>6.1654306790555573</v>
      </c>
      <c r="J9" s="4">
        <v>610.00099999999998</v>
      </c>
      <c r="K9" s="21">
        <f t="shared" si="4"/>
        <v>14.956925351579118</v>
      </c>
    </row>
    <row r="10" spans="1:11" x14ac:dyDescent="0.25">
      <c r="A10" s="12" t="s">
        <v>8</v>
      </c>
      <c r="B10" s="4">
        <v>9173.2780000000002</v>
      </c>
      <c r="C10" s="19">
        <f t="shared" si="0"/>
        <v>17.291476774224137</v>
      </c>
      <c r="D10" s="7">
        <v>4191.6679999999997</v>
      </c>
      <c r="E10" s="20">
        <f t="shared" si="1"/>
        <v>45.694330859699221</v>
      </c>
      <c r="F10" s="4">
        <v>2317.9319999999998</v>
      </c>
      <c r="G10" s="21">
        <f t="shared" si="2"/>
        <v>25.268306487604537</v>
      </c>
      <c r="H10" s="7">
        <v>660.31799999999998</v>
      </c>
      <c r="I10" s="21">
        <f t="shared" si="3"/>
        <v>7.1982774314699709</v>
      </c>
      <c r="J10" s="4">
        <v>2003.36</v>
      </c>
      <c r="K10" s="21">
        <f t="shared" si="4"/>
        <v>21.839085221226259</v>
      </c>
    </row>
    <row r="11" spans="1:11" x14ac:dyDescent="0.25">
      <c r="A11" s="12" t="s">
        <v>9</v>
      </c>
      <c r="B11" s="4">
        <v>12563.223</v>
      </c>
      <c r="C11" s="19">
        <f t="shared" si="0"/>
        <v>23.681466833764162</v>
      </c>
      <c r="D11" s="7">
        <v>5826.1270000000004</v>
      </c>
      <c r="E11" s="20">
        <f t="shared" si="1"/>
        <v>46.374461394182056</v>
      </c>
      <c r="F11" s="4">
        <v>2251.6640000000002</v>
      </c>
      <c r="G11" s="21">
        <f t="shared" si="2"/>
        <v>17.922662043012373</v>
      </c>
      <c r="H11" s="7">
        <v>1093.925</v>
      </c>
      <c r="I11" s="21">
        <f t="shared" si="3"/>
        <v>8.7073595684801575</v>
      </c>
      <c r="J11" s="4">
        <v>3391.5070000000001</v>
      </c>
      <c r="K11" s="21">
        <f t="shared" si="4"/>
        <v>26.995516994325421</v>
      </c>
    </row>
    <row r="12" spans="1:11" x14ac:dyDescent="0.25">
      <c r="A12" s="12" t="s">
        <v>10</v>
      </c>
      <c r="B12" s="4">
        <v>10715.547</v>
      </c>
      <c r="C12" s="19">
        <f t="shared" si="0"/>
        <v>20.198628241028683</v>
      </c>
      <c r="D12" s="7">
        <v>4667.924</v>
      </c>
      <c r="E12" s="20">
        <f t="shared" si="1"/>
        <v>43.562162528893758</v>
      </c>
      <c r="F12" s="4">
        <v>1454.6110000000001</v>
      </c>
      <c r="G12" s="21">
        <f t="shared" si="2"/>
        <v>13.574771311254571</v>
      </c>
      <c r="H12" s="7">
        <v>594.27</v>
      </c>
      <c r="I12" s="21">
        <f t="shared" si="3"/>
        <v>5.545867140520218</v>
      </c>
      <c r="J12" s="4">
        <v>3998.7420000000002</v>
      </c>
      <c r="K12" s="21">
        <f t="shared" si="4"/>
        <v>37.31719901933144</v>
      </c>
    </row>
    <row r="13" spans="1:11" ht="15.75" thickBot="1" x14ac:dyDescent="0.3">
      <c r="A13" s="13" t="s">
        <v>11</v>
      </c>
      <c r="B13" s="5">
        <v>15777.777</v>
      </c>
      <c r="C13" s="22">
        <f t="shared" si="0"/>
        <v>29.74084776940018</v>
      </c>
      <c r="D13" s="8">
        <v>11202.272000000001</v>
      </c>
      <c r="E13" s="23">
        <f t="shared" si="1"/>
        <v>71.000318992973476</v>
      </c>
      <c r="F13" s="5">
        <v>995.43499999999995</v>
      </c>
      <c r="G13" s="24">
        <f t="shared" si="2"/>
        <v>6.3090953814342789</v>
      </c>
      <c r="H13" s="8">
        <v>637.1</v>
      </c>
      <c r="I13" s="24">
        <f t="shared" si="3"/>
        <v>4.0379579455331385</v>
      </c>
      <c r="J13" s="5">
        <v>2942.97</v>
      </c>
      <c r="K13" s="24">
        <f t="shared" si="4"/>
        <v>18.652627680059108</v>
      </c>
    </row>
    <row r="14" spans="1:11" ht="16.5" thickBot="1" x14ac:dyDescent="0.3">
      <c r="A14" s="14" t="s">
        <v>12</v>
      </c>
      <c r="B14" s="6">
        <v>53050.864999999998</v>
      </c>
      <c r="C14" s="25">
        <f t="shared" si="0"/>
        <v>100</v>
      </c>
      <c r="D14" s="9">
        <v>28475.935000000001</v>
      </c>
      <c r="E14" s="26">
        <f t="shared" si="1"/>
        <v>53.676664838546941</v>
      </c>
      <c r="F14" s="6">
        <v>8130.6369999999997</v>
      </c>
      <c r="G14" s="27">
        <f t="shared" si="2"/>
        <v>15.326115794718898</v>
      </c>
      <c r="H14" s="9">
        <v>3239.9630000000002</v>
      </c>
      <c r="I14" s="28">
        <f t="shared" si="3"/>
        <v>6.1072764789037848</v>
      </c>
      <c r="J14" s="6">
        <v>13018.83</v>
      </c>
      <c r="K14" s="27">
        <f t="shared" si="4"/>
        <v>24.54027846671303</v>
      </c>
    </row>
    <row r="15" spans="1:11" x14ac:dyDescent="0.25">
      <c r="H15" s="10"/>
    </row>
    <row r="16" spans="1:11" x14ac:dyDescent="0.25">
      <c r="A16" s="31" t="s">
        <v>14</v>
      </c>
      <c r="B16" s="31"/>
      <c r="C16" s="31"/>
      <c r="D16" s="31"/>
      <c r="E16" s="31"/>
    </row>
    <row r="17" spans="1:5" x14ac:dyDescent="0.25">
      <c r="A17" s="31" t="s">
        <v>15</v>
      </c>
      <c r="B17" s="31"/>
      <c r="C17" s="31"/>
      <c r="D17" s="31"/>
      <c r="E17" s="31"/>
    </row>
  </sheetData>
  <mergeCells count="11">
    <mergeCell ref="A1:K1"/>
    <mergeCell ref="A16:E16"/>
    <mergeCell ref="A17:E17"/>
    <mergeCell ref="I4:K4"/>
    <mergeCell ref="A2:K2"/>
    <mergeCell ref="A5:A6"/>
    <mergeCell ref="B5:C5"/>
    <mergeCell ref="D5:E5"/>
    <mergeCell ref="F5:G5"/>
    <mergeCell ref="H5:I5"/>
    <mergeCell ref="J5:K5"/>
  </mergeCells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2012-05-28T09:22:01Z</dcterms:created>
  <dcterms:modified xsi:type="dcterms:W3CDTF">2012-10-17T09:00:31Z</dcterms:modified>
</cp:coreProperties>
</file>